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<sst xmlns="http://schemas.openxmlformats.org/spreadsheetml/2006/main" count="129" uniqueCount="66">
  <si>
    <t>Közbeszerzési eljárás tárgya</t>
  </si>
  <si>
    <t>Tárgya jellege ill. kategória</t>
  </si>
  <si>
    <t>Eljárás tervezett kezdete</t>
  </si>
  <si>
    <t xml:space="preserve">Nettó </t>
  </si>
  <si>
    <t xml:space="preserve">Bruttó </t>
  </si>
  <si>
    <t>Ajánlatkérő: Kisvárda Város Önkormányzata</t>
  </si>
  <si>
    <t>Cím: 4600 Kisvárda, Szent László út 7-11.</t>
  </si>
  <si>
    <t xml:space="preserve">Kisvárda város szennyvízcsatornázása II. ütem beruházáshoz FIDIC mérnöki tevékenység </t>
  </si>
  <si>
    <t>szolgáltatás</t>
  </si>
  <si>
    <t>Kisvárda város szennyvízcsatonázása II. ütem kivitelezési munkálatai</t>
  </si>
  <si>
    <t>építési beruházás</t>
  </si>
  <si>
    <t>Közbeszerzés becsült értéke (eFt)</t>
  </si>
  <si>
    <t>2010. ÉVI KÖZBESZERZÉSI TERV</t>
  </si>
  <si>
    <t>nemzeti értékhatárt elérő értékű általános egyszerű</t>
  </si>
  <si>
    <t>Magyar úti óvoda épületének akadálymentesítése</t>
  </si>
  <si>
    <t>2010. Március</t>
  </si>
  <si>
    <t>2010. február</t>
  </si>
  <si>
    <t xml:space="preserve">Kisvárda város területén települési szillárdhulladékkal kapcsoltos helyi hulladékkezelési-közszolgáltatás </t>
  </si>
  <si>
    <t>szolgáltatási koncesszió</t>
  </si>
  <si>
    <t>2010. április</t>
  </si>
  <si>
    <t>TIOP-1.1.1-09/1. Pályázat keretében tanulói laptopok beszerzése</t>
  </si>
  <si>
    <t>árubeszerzés</t>
  </si>
  <si>
    <t xml:space="preserve">közösségi </t>
  </si>
  <si>
    <t>2010. június</t>
  </si>
  <si>
    <t xml:space="preserve">Városi közvilágítás </t>
  </si>
  <si>
    <t xml:space="preserve">Élelmiszer beszerzése (Önkormányzati konyhák részére központosított közbeszerzés keretében) </t>
  </si>
  <si>
    <t>Irányadó eljárásrend</t>
  </si>
  <si>
    <t>nemzeti</t>
  </si>
  <si>
    <t>Egyéb</t>
  </si>
  <si>
    <t>Egybeszámítási kötelezettség miatt</t>
  </si>
  <si>
    <t>A város oktatási intézményei részére iskolai PC-k, interaktív táblák beszerése TIOP pályázat alapján</t>
  </si>
  <si>
    <t>Városközpont funkcióbővítő fejlsztéséhez műszaki ellenőri tevékenység</t>
  </si>
  <si>
    <t>városközpont funkcióbővítő fejlesztéséhez tervellenőri tevékenység</t>
  </si>
  <si>
    <t>egybeszámítási kötelezettség miatt</t>
  </si>
  <si>
    <t>városközpont funkcióbővítő fejlesztéséhez kiviteli tervek készítése</t>
  </si>
  <si>
    <t>városközpont funkcióbővítő fejlesztése pályázat bony. Projektmendzsment</t>
  </si>
  <si>
    <t>Poncsák cukrászda felújítás (városközpont pályázat)</t>
  </si>
  <si>
    <t>Sétáló utca kialakítása (városközpont pályázat)</t>
  </si>
  <si>
    <t>Városi Könyvtár felújítása (városközpont pályázat)</t>
  </si>
  <si>
    <t>Konferencia Központ építése (városközpont pályázat)</t>
  </si>
  <si>
    <t>Polgármesteri Hivatal felúíjtása (városközpont pályázat)</t>
  </si>
  <si>
    <t>Parkoló építése</t>
  </si>
  <si>
    <t>Eszközbeszerzés (városközpont pályázathoz, berendezési tárgyak beszerzése)</t>
  </si>
  <si>
    <t>Rendezvényszervezés és PR tevékenység (városközpont pályázathoz)</t>
  </si>
  <si>
    <t>S.szám</t>
  </si>
  <si>
    <t>városközpont funkcióbővítő fejlesztése pályázat nyilvánosságának biztosítása</t>
  </si>
  <si>
    <t>Kisvárda város szennyvízcsatornázása II. ütem beruházás tervellenőri tevékenység</t>
  </si>
  <si>
    <t>Beruházás megnevezése</t>
  </si>
  <si>
    <t>Városközpont funkcióbőítő felújítása</t>
  </si>
  <si>
    <t>Szennyvízcsatorna hálózat II. ütem kiépítése</t>
  </si>
  <si>
    <t>A város oktatási intézményei részére iskolai PC-k, interaktív táblák beszerzése TIOP pályázat keretében</t>
  </si>
  <si>
    <t>Beruházás összköltsége (Ft)</t>
  </si>
  <si>
    <t>Támogatás (Ft)</t>
  </si>
  <si>
    <t>Saját erő (Ft)</t>
  </si>
  <si>
    <t>ÖSSZESEN:</t>
  </si>
  <si>
    <t>Megjegyzés:</t>
  </si>
  <si>
    <t>Szennyvízcsatornázásnál saját erő összetétele:</t>
  </si>
  <si>
    <t>Önkormányzati saját erő összege</t>
  </si>
  <si>
    <t>Lakossági érdekeltségi hozzájárulás</t>
  </si>
  <si>
    <t>Szennyvízcsatornázás lakossági saját erő</t>
  </si>
  <si>
    <t xml:space="preserve">Ténylegesen szükséges saját erő: </t>
  </si>
  <si>
    <t>Magyar úti óvoda akadálymentesítése</t>
  </si>
  <si>
    <t>TIOP 1.1.1/09. Pályázat keretében tanulói laptopok beszerzése</t>
  </si>
  <si>
    <t>2010.</t>
  </si>
  <si>
    <t>Kisvárda Város Önkormányzatának 2011. évi közbeszerzési tervének kiegészítése</t>
  </si>
  <si>
    <t>Kisvárda Tompos úti Tagóvoda felújításának kiviteli tervezése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</si>
</sst>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20" sqref="C20"/>
    </sheetView>
  </sheetViews>
  <sheetFormatPr defaultColWidth="9.00390625" defaultRowHeight="12.75"/>
  <cols>
    <col min="2" max="2" width="41.625" style="0" customWidth="1"/>
    <col min="3" max="3" width="25.875" style="0" customWidth="1"/>
    <col min="4" max="4" width="22.375" style="0" customWidth="1"/>
    <col min="5" max="5" width="19.125" style="0" hidden="1" customWidth="1"/>
    <col min="6" max="6" width="20.875" style="0" customWidth="1"/>
    <col min="7" max="7" width="12.625" style="0" hidden="1" customWidth="1"/>
    <col min="8" max="8" width="18.875" style="0" customWidth="1"/>
  </cols>
  <sheetData>
    <row r="1" spans="2:7" ht="12.75" customHeight="1" thickBot="1">
      <c r="B1" s="1"/>
      <c r="C1" s="1"/>
      <c r="D1" s="1"/>
      <c r="E1" s="1"/>
      <c r="F1" s="1"/>
      <c r="G1" s="1"/>
    </row>
    <row r="2" spans="1:8" ht="19.5" customHeight="1" thickTop="1">
      <c r="A2" s="21"/>
      <c r="B2" s="46" t="s">
        <v>12</v>
      </c>
      <c r="C2" s="46"/>
      <c r="D2" s="46"/>
      <c r="E2" s="46"/>
      <c r="F2" s="46"/>
      <c r="G2" s="46"/>
      <c r="H2" s="15"/>
    </row>
    <row r="3" spans="1:8" ht="19.5" customHeight="1">
      <c r="A3" s="22"/>
      <c r="B3" s="17" t="s">
        <v>5</v>
      </c>
      <c r="C3" s="16"/>
      <c r="D3" s="17" t="s">
        <v>6</v>
      </c>
      <c r="E3" s="5"/>
      <c r="F3" s="5"/>
      <c r="G3" s="5"/>
      <c r="H3" s="18"/>
    </row>
    <row r="4" spans="1:8" ht="19.5" customHeight="1">
      <c r="A4" s="22"/>
      <c r="B4" s="17"/>
      <c r="C4" s="5"/>
      <c r="D4" s="5"/>
      <c r="E4" s="5"/>
      <c r="F4" s="5"/>
      <c r="G4" s="5"/>
      <c r="H4" s="18"/>
    </row>
    <row r="5" spans="1:8" ht="45" customHeight="1">
      <c r="A5" s="25" t="s">
        <v>44</v>
      </c>
      <c r="B5" s="6" t="s">
        <v>0</v>
      </c>
      <c r="C5" s="6" t="s">
        <v>26</v>
      </c>
      <c r="D5" s="7" t="s">
        <v>1</v>
      </c>
      <c r="E5" s="7" t="s">
        <v>2</v>
      </c>
      <c r="F5" s="45" t="s">
        <v>11</v>
      </c>
      <c r="G5" s="45"/>
      <c r="H5" s="26" t="s">
        <v>28</v>
      </c>
    </row>
    <row r="6" spans="1:8" ht="19.5" customHeight="1">
      <c r="A6" s="22"/>
      <c r="B6" s="5"/>
      <c r="C6" s="5"/>
      <c r="D6" s="8"/>
      <c r="E6" s="5"/>
      <c r="F6" s="5" t="s">
        <v>3</v>
      </c>
      <c r="G6" s="5" t="s">
        <v>4</v>
      </c>
      <c r="H6" s="18"/>
    </row>
    <row r="7" spans="1:8" ht="42" customHeight="1">
      <c r="A7" s="22">
        <v>1</v>
      </c>
      <c r="B7" s="23" t="s">
        <v>7</v>
      </c>
      <c r="C7" s="8" t="s">
        <v>27</v>
      </c>
      <c r="D7" s="5" t="s">
        <v>8</v>
      </c>
      <c r="E7" s="9" t="s">
        <v>16</v>
      </c>
      <c r="F7" s="10">
        <v>20000</v>
      </c>
      <c r="G7" s="10">
        <v>29000</v>
      </c>
      <c r="H7" s="18"/>
    </row>
    <row r="8" spans="1:8" ht="42" customHeight="1">
      <c r="A8" s="22">
        <v>2</v>
      </c>
      <c r="B8" s="23" t="s">
        <v>46</v>
      </c>
      <c r="C8" s="8" t="s">
        <v>27</v>
      </c>
      <c r="D8" s="5" t="s">
        <v>8</v>
      </c>
      <c r="E8" s="9"/>
      <c r="F8" s="10">
        <v>9000</v>
      </c>
      <c r="G8" s="10"/>
      <c r="H8" s="18"/>
    </row>
    <row r="9" spans="1:8" ht="44.25" customHeight="1">
      <c r="A9" s="22">
        <v>3</v>
      </c>
      <c r="B9" s="23" t="s">
        <v>14</v>
      </c>
      <c r="C9" s="8" t="s">
        <v>22</v>
      </c>
      <c r="D9" s="8" t="s">
        <v>10</v>
      </c>
      <c r="E9" s="9" t="s">
        <v>16</v>
      </c>
      <c r="F9" s="11">
        <v>7481</v>
      </c>
      <c r="G9" s="11">
        <v>9351</v>
      </c>
      <c r="H9" s="20" t="s">
        <v>29</v>
      </c>
    </row>
    <row r="10" spans="1:8" ht="36.75" customHeight="1">
      <c r="A10" s="22">
        <v>4</v>
      </c>
      <c r="B10" s="23" t="s">
        <v>9</v>
      </c>
      <c r="C10" s="8" t="s">
        <v>22</v>
      </c>
      <c r="D10" s="5" t="s">
        <v>10</v>
      </c>
      <c r="E10" s="9" t="s">
        <v>15</v>
      </c>
      <c r="F10" s="11">
        <v>643486</v>
      </c>
      <c r="G10" s="11">
        <v>643486</v>
      </c>
      <c r="H10" s="18"/>
    </row>
    <row r="11" spans="1:8" ht="29.25" customHeight="1">
      <c r="A11" s="22">
        <v>5</v>
      </c>
      <c r="B11" s="23" t="s">
        <v>34</v>
      </c>
      <c r="C11" s="8" t="s">
        <v>27</v>
      </c>
      <c r="D11" s="8" t="s">
        <v>8</v>
      </c>
      <c r="E11" s="9" t="s">
        <v>19</v>
      </c>
      <c r="F11" s="10">
        <v>48780</v>
      </c>
      <c r="G11" s="10">
        <v>1012536</v>
      </c>
      <c r="H11" s="18"/>
    </row>
    <row r="12" spans="1:8" ht="30" customHeight="1">
      <c r="A12" s="22">
        <v>6</v>
      </c>
      <c r="B12" s="23" t="s">
        <v>31</v>
      </c>
      <c r="C12" s="8" t="s">
        <v>27</v>
      </c>
      <c r="D12" s="8" t="s">
        <v>8</v>
      </c>
      <c r="E12" s="9"/>
      <c r="F12" s="10">
        <v>9680</v>
      </c>
      <c r="G12" s="10"/>
      <c r="H12" s="18"/>
    </row>
    <row r="13" spans="1:8" ht="27.75" customHeight="1">
      <c r="A13" s="22">
        <v>7</v>
      </c>
      <c r="B13" s="23" t="s">
        <v>32</v>
      </c>
      <c r="C13" s="8" t="s">
        <v>27</v>
      </c>
      <c r="D13" s="8" t="s">
        <v>8</v>
      </c>
      <c r="E13" s="9"/>
      <c r="F13" s="10">
        <v>3200</v>
      </c>
      <c r="G13" s="10"/>
      <c r="H13" s="20" t="s">
        <v>33</v>
      </c>
    </row>
    <row r="14" spans="1:8" ht="29.25" customHeight="1">
      <c r="A14" s="22">
        <v>8</v>
      </c>
      <c r="B14" s="23" t="s">
        <v>35</v>
      </c>
      <c r="C14" s="8" t="s">
        <v>27</v>
      </c>
      <c r="D14" s="8" t="s">
        <v>8</v>
      </c>
      <c r="E14" s="9"/>
      <c r="F14" s="10">
        <v>17920</v>
      </c>
      <c r="G14" s="10"/>
      <c r="H14" s="20"/>
    </row>
    <row r="15" spans="1:8" ht="28.5" customHeight="1">
      <c r="A15" s="22">
        <v>9</v>
      </c>
      <c r="B15" s="23" t="s">
        <v>45</v>
      </c>
      <c r="C15" s="8" t="s">
        <v>27</v>
      </c>
      <c r="D15" s="8" t="s">
        <v>8</v>
      </c>
      <c r="E15" s="9"/>
      <c r="F15" s="10">
        <v>8960</v>
      </c>
      <c r="G15" s="10"/>
      <c r="H15" s="20"/>
    </row>
    <row r="16" spans="1:8" ht="33" customHeight="1">
      <c r="A16" s="22">
        <v>10</v>
      </c>
      <c r="B16" s="23" t="s">
        <v>36</v>
      </c>
      <c r="C16" s="8" t="s">
        <v>22</v>
      </c>
      <c r="D16" s="8" t="s">
        <v>10</v>
      </c>
      <c r="E16" s="9"/>
      <c r="F16" s="10">
        <v>4298</v>
      </c>
      <c r="G16" s="10"/>
      <c r="H16" s="20" t="s">
        <v>33</v>
      </c>
    </row>
    <row r="17" spans="1:8" ht="30.75" customHeight="1">
      <c r="A17" s="22">
        <v>11</v>
      </c>
      <c r="B17" s="23" t="s">
        <v>37</v>
      </c>
      <c r="C17" s="8" t="s">
        <v>22</v>
      </c>
      <c r="D17" s="8" t="s">
        <v>10</v>
      </c>
      <c r="E17" s="9"/>
      <c r="F17" s="10">
        <v>106647</v>
      </c>
      <c r="G17" s="10"/>
      <c r="H17" s="20" t="s">
        <v>33</v>
      </c>
    </row>
    <row r="18" spans="1:8" ht="32.25" customHeight="1">
      <c r="A18" s="22">
        <v>12</v>
      </c>
      <c r="B18" s="23" t="s">
        <v>38</v>
      </c>
      <c r="C18" s="8" t="s">
        <v>22</v>
      </c>
      <c r="D18" s="8" t="s">
        <v>10</v>
      </c>
      <c r="E18" s="9"/>
      <c r="F18" s="10">
        <v>71165</v>
      </c>
      <c r="G18" s="10"/>
      <c r="H18" s="20" t="s">
        <v>33</v>
      </c>
    </row>
    <row r="19" spans="1:8" ht="28.5" customHeight="1">
      <c r="A19" s="22">
        <v>13</v>
      </c>
      <c r="B19" s="23" t="s">
        <v>39</v>
      </c>
      <c r="C19" s="8" t="s">
        <v>22</v>
      </c>
      <c r="D19" s="8" t="s">
        <v>10</v>
      </c>
      <c r="E19" s="9"/>
      <c r="F19" s="10">
        <v>232005</v>
      </c>
      <c r="G19" s="10"/>
      <c r="H19" s="20" t="s">
        <v>33</v>
      </c>
    </row>
    <row r="20" spans="1:8" ht="31.5" customHeight="1">
      <c r="A20" s="22">
        <v>14</v>
      </c>
      <c r="B20" s="23" t="s">
        <v>40</v>
      </c>
      <c r="C20" s="8" t="s">
        <v>22</v>
      </c>
      <c r="D20" s="8" t="s">
        <v>10</v>
      </c>
      <c r="E20" s="9"/>
      <c r="F20" s="10">
        <v>296000</v>
      </c>
      <c r="G20" s="10"/>
      <c r="H20" s="20" t="s">
        <v>33</v>
      </c>
    </row>
    <row r="21" spans="1:8" ht="46.5" customHeight="1">
      <c r="A21" s="22">
        <v>15</v>
      </c>
      <c r="B21" s="23" t="s">
        <v>42</v>
      </c>
      <c r="C21" s="8" t="s">
        <v>27</v>
      </c>
      <c r="D21" s="8" t="s">
        <v>21</v>
      </c>
      <c r="E21" s="9"/>
      <c r="F21" s="10">
        <v>8031</v>
      </c>
      <c r="G21" s="10"/>
      <c r="H21" s="20"/>
    </row>
    <row r="22" spans="1:8" ht="29.25" customHeight="1">
      <c r="A22" s="22">
        <v>16</v>
      </c>
      <c r="B22" s="23" t="s">
        <v>41</v>
      </c>
      <c r="C22" s="8" t="s">
        <v>22</v>
      </c>
      <c r="D22" s="8" t="s">
        <v>10</v>
      </c>
      <c r="E22" s="9"/>
      <c r="F22" s="10">
        <v>98592</v>
      </c>
      <c r="G22" s="10"/>
      <c r="H22" s="20" t="s">
        <v>29</v>
      </c>
    </row>
    <row r="23" spans="1:8" ht="31.5" customHeight="1">
      <c r="A23" s="22">
        <v>17</v>
      </c>
      <c r="B23" s="23" t="s">
        <v>43</v>
      </c>
      <c r="C23" s="8" t="s">
        <v>27</v>
      </c>
      <c r="D23" s="8" t="s">
        <v>8</v>
      </c>
      <c r="E23" s="9"/>
      <c r="F23" s="10">
        <v>36000</v>
      </c>
      <c r="G23" s="10"/>
      <c r="H23" s="20"/>
    </row>
    <row r="24" spans="1:8" ht="48" customHeight="1">
      <c r="A24" s="22">
        <v>18</v>
      </c>
      <c r="B24" s="23" t="s">
        <v>17</v>
      </c>
      <c r="C24" s="8" t="s">
        <v>13</v>
      </c>
      <c r="D24" s="8" t="s">
        <v>18</v>
      </c>
      <c r="E24" s="9" t="s">
        <v>19</v>
      </c>
      <c r="F24" s="11">
        <v>59738</v>
      </c>
      <c r="G24" s="11">
        <v>74672</v>
      </c>
      <c r="H24" s="20"/>
    </row>
    <row r="25" spans="1:8" ht="30" customHeight="1">
      <c r="A25" s="22">
        <v>19</v>
      </c>
      <c r="B25" s="23" t="s">
        <v>24</v>
      </c>
      <c r="C25" s="8" t="s">
        <v>22</v>
      </c>
      <c r="D25" s="8" t="s">
        <v>8</v>
      </c>
      <c r="E25" s="9" t="s">
        <v>19</v>
      </c>
      <c r="F25" s="11">
        <v>67904</v>
      </c>
      <c r="G25" s="11">
        <v>82488</v>
      </c>
      <c r="H25" s="18"/>
    </row>
    <row r="26" spans="1:8" ht="45" customHeight="1">
      <c r="A26" s="22">
        <v>20</v>
      </c>
      <c r="B26" s="23" t="s">
        <v>25</v>
      </c>
      <c r="C26" s="8" t="s">
        <v>22</v>
      </c>
      <c r="D26" s="8" t="s">
        <v>21</v>
      </c>
      <c r="E26" s="9" t="s">
        <v>19</v>
      </c>
      <c r="F26" s="11">
        <v>142082</v>
      </c>
      <c r="G26" s="11">
        <v>167657</v>
      </c>
      <c r="H26" s="18"/>
    </row>
    <row r="27" spans="1:8" ht="34.5" customHeight="1">
      <c r="A27" s="22">
        <v>21</v>
      </c>
      <c r="B27" s="23" t="s">
        <v>20</v>
      </c>
      <c r="C27" s="5" t="s">
        <v>22</v>
      </c>
      <c r="D27" s="5" t="s">
        <v>21</v>
      </c>
      <c r="E27" s="9" t="s">
        <v>23</v>
      </c>
      <c r="F27" s="11">
        <v>46944</v>
      </c>
      <c r="G27" s="11">
        <v>58680</v>
      </c>
      <c r="H27" s="20" t="s">
        <v>29</v>
      </c>
    </row>
    <row r="28" spans="1:8" ht="53.25" customHeight="1" thickBot="1">
      <c r="A28" s="22">
        <v>22</v>
      </c>
      <c r="B28" s="24" t="s">
        <v>30</v>
      </c>
      <c r="C28" s="12" t="s">
        <v>22</v>
      </c>
      <c r="D28" s="12" t="s">
        <v>21</v>
      </c>
      <c r="E28" s="13" t="s">
        <v>23</v>
      </c>
      <c r="F28" s="14">
        <v>83048</v>
      </c>
      <c r="G28" s="14">
        <v>103810</v>
      </c>
      <c r="H28" s="19"/>
    </row>
    <row r="29" spans="2:7" ht="32.25" customHeight="1" thickTop="1">
      <c r="B29" s="2"/>
      <c r="C29" s="1"/>
      <c r="D29" s="1"/>
      <c r="E29" s="1"/>
      <c r="F29" s="3"/>
      <c r="G29" s="3"/>
    </row>
    <row r="30" spans="2:7" ht="19.5" customHeight="1">
      <c r="B30" s="1"/>
      <c r="C30" s="1"/>
      <c r="D30" s="1"/>
      <c r="E30" s="1"/>
      <c r="F30" s="1"/>
      <c r="G30" s="1"/>
    </row>
    <row r="31" spans="2:7" ht="19.5" customHeight="1">
      <c r="B31" s="1"/>
      <c r="C31" s="1"/>
      <c r="D31" s="4"/>
      <c r="E31" s="1"/>
      <c r="F31" s="1"/>
      <c r="G31" s="1"/>
    </row>
    <row r="32" spans="2:7" ht="19.5" customHeight="1">
      <c r="B32" s="1"/>
      <c r="C32" s="1"/>
      <c r="D32" s="1"/>
      <c r="E32" s="1"/>
      <c r="F32" s="1"/>
      <c r="G32" s="1"/>
    </row>
    <row r="33" spans="2:7" ht="19.5" customHeight="1">
      <c r="B33" s="1"/>
      <c r="C33" s="1"/>
      <c r="D33" s="1"/>
      <c r="E33" s="1"/>
      <c r="F33" s="1"/>
      <c r="G33" s="1"/>
    </row>
    <row r="34" spans="2:7" ht="19.5" customHeight="1">
      <c r="B34" s="1"/>
      <c r="C34" s="1"/>
      <c r="D34" s="1"/>
      <c r="E34" s="1"/>
      <c r="F34" s="1"/>
      <c r="G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2">
    <mergeCell ref="F5:G5"/>
    <mergeCell ref="B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1" sqref="C11"/>
    </sheetView>
  </sheetViews>
  <sheetFormatPr defaultColWidth="9.00390625" defaultRowHeight="12.75"/>
  <cols>
    <col min="1" max="1" width="43.25390625" style="0" customWidth="1"/>
    <col min="2" max="2" width="20.25390625" style="0" customWidth="1"/>
    <col min="3" max="3" width="18.125" style="0" customWidth="1"/>
    <col min="4" max="4" width="17.75390625" style="0" customWidth="1"/>
  </cols>
  <sheetData>
    <row r="1" spans="1:5" ht="39.75" customHeight="1">
      <c r="A1" s="40" t="s">
        <v>47</v>
      </c>
      <c r="B1" s="40" t="s">
        <v>51</v>
      </c>
      <c r="C1" s="40" t="s">
        <v>52</v>
      </c>
      <c r="D1" s="40" t="s">
        <v>53</v>
      </c>
      <c r="E1" s="39"/>
    </row>
    <row r="2" spans="1:4" ht="34.5" customHeight="1">
      <c r="A2" s="27" t="s">
        <v>48</v>
      </c>
      <c r="B2" s="29">
        <v>1268138589</v>
      </c>
      <c r="C2" s="29">
        <v>781466237</v>
      </c>
      <c r="D2" s="29">
        <f>B2-C2</f>
        <v>486672352</v>
      </c>
    </row>
    <row r="3" spans="1:4" ht="34.5" customHeight="1">
      <c r="A3" s="27" t="s">
        <v>49</v>
      </c>
      <c r="B3" s="29">
        <v>732640050</v>
      </c>
      <c r="C3" s="29">
        <v>580940000</v>
      </c>
      <c r="D3" s="29">
        <f>B3-C3</f>
        <v>151700050</v>
      </c>
    </row>
    <row r="4" spans="1:4" ht="34.5" customHeight="1">
      <c r="A4" s="27" t="s">
        <v>61</v>
      </c>
      <c r="B4" s="29">
        <v>10723183</v>
      </c>
      <c r="C4" s="29">
        <v>9650864</v>
      </c>
      <c r="D4" s="29">
        <f>B4-C4</f>
        <v>1072319</v>
      </c>
    </row>
    <row r="5" spans="1:4" ht="40.5" customHeight="1">
      <c r="A5" s="28" t="s">
        <v>62</v>
      </c>
      <c r="B5" s="29">
        <v>61482440</v>
      </c>
      <c r="C5" s="29">
        <v>61482440</v>
      </c>
      <c r="D5" s="29">
        <f>B5-C5</f>
        <v>0</v>
      </c>
    </row>
    <row r="6" spans="1:4" ht="51" customHeight="1">
      <c r="A6" s="28" t="s">
        <v>50</v>
      </c>
      <c r="B6" s="29">
        <v>108557150</v>
      </c>
      <c r="C6" s="29">
        <v>108557150</v>
      </c>
      <c r="D6" s="29">
        <f>B6-C6</f>
        <v>0</v>
      </c>
    </row>
    <row r="7" spans="1:4" ht="39" customHeight="1">
      <c r="A7" s="30" t="s">
        <v>54</v>
      </c>
      <c r="B7" s="31">
        <f>B2+B3+B4+B5+B6</f>
        <v>2181541412</v>
      </c>
      <c r="C7" s="31">
        <f>C2+C3+C4+C5+C6</f>
        <v>1542096691</v>
      </c>
      <c r="D7" s="31">
        <f>D2+D3+D4+D5+D6</f>
        <v>639444721</v>
      </c>
    </row>
    <row r="8" spans="1:4" ht="24.75" customHeight="1">
      <c r="A8" s="33" t="s">
        <v>59</v>
      </c>
      <c r="B8" s="34"/>
      <c r="C8" s="34"/>
      <c r="D8" s="35">
        <v>105822000</v>
      </c>
    </row>
    <row r="9" spans="1:4" ht="24.75" customHeight="1">
      <c r="A9" s="36" t="s">
        <v>60</v>
      </c>
      <c r="B9" s="37"/>
      <c r="C9" s="37"/>
      <c r="D9" s="38">
        <f>D7-D8</f>
        <v>533622721</v>
      </c>
    </row>
    <row r="10" ht="24.75" customHeight="1"/>
    <row r="11" spans="1:2" ht="24.75" customHeight="1">
      <c r="A11" s="32" t="s">
        <v>55</v>
      </c>
      <c r="B11" s="32"/>
    </row>
    <row r="12" spans="1:2" ht="24.75" customHeight="1">
      <c r="A12" s="27" t="s">
        <v>56</v>
      </c>
      <c r="B12" s="29">
        <v>151700050</v>
      </c>
    </row>
    <row r="13" spans="1:2" ht="24.75" customHeight="1">
      <c r="A13" s="27" t="s">
        <v>57</v>
      </c>
      <c r="B13" s="29">
        <f>B12-B14</f>
        <v>45878050</v>
      </c>
    </row>
    <row r="14" spans="1:2" ht="24.75" customHeight="1">
      <c r="A14" s="27" t="s">
        <v>58</v>
      </c>
      <c r="B14" s="29">
        <v>105822000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CE,Félkövér"&amp;12KIMUTATÁS
a 2010. évre tervezett beruházások összköltségéről és saját erő igényéről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43.00390625" style="0" bestFit="1" customWidth="1"/>
    <col min="3" max="3" width="22.00390625" style="0" bestFit="1" customWidth="1"/>
    <col min="4" max="4" width="23.875" style="0" customWidth="1"/>
    <col min="5" max="5" width="15.125" style="0" hidden="1" customWidth="1"/>
    <col min="6" max="6" width="16.875" style="0" customWidth="1"/>
    <col min="7" max="7" width="12.75390625" style="0" hidden="1" customWidth="1"/>
    <col min="8" max="8" width="16.875" style="0" customWidth="1"/>
  </cols>
  <sheetData>
    <row r="1" spans="2:7" ht="15.75" thickBot="1">
      <c r="B1" s="1"/>
      <c r="C1" s="1"/>
      <c r="D1" s="1"/>
      <c r="E1" s="1"/>
      <c r="F1" s="1"/>
      <c r="G1" s="1"/>
    </row>
    <row r="2" spans="1:8" ht="16.5" thickTop="1">
      <c r="A2" s="21"/>
      <c r="B2" s="46" t="s">
        <v>64</v>
      </c>
      <c r="C2" s="46"/>
      <c r="D2" s="46"/>
      <c r="E2" s="46"/>
      <c r="F2" s="46"/>
      <c r="G2" s="46"/>
      <c r="H2" s="15"/>
    </row>
    <row r="3" spans="1:8" ht="14.25">
      <c r="A3" s="22"/>
      <c r="B3" s="17" t="s">
        <v>5</v>
      </c>
      <c r="C3" s="16"/>
      <c r="D3" s="17" t="s">
        <v>6</v>
      </c>
      <c r="E3" s="5"/>
      <c r="F3" s="5"/>
      <c r="G3" s="5"/>
      <c r="H3" s="18"/>
    </row>
    <row r="4" spans="1:8" ht="14.25">
      <c r="A4" s="22"/>
      <c r="B4" s="17"/>
      <c r="C4" s="5"/>
      <c r="D4" s="5"/>
      <c r="E4" s="5"/>
      <c r="F4" s="5"/>
      <c r="G4" s="5"/>
      <c r="H4" s="18"/>
    </row>
    <row r="5" spans="1:8" ht="45">
      <c r="A5" s="25" t="s">
        <v>44</v>
      </c>
      <c r="B5" s="6" t="s">
        <v>0</v>
      </c>
      <c r="C5" s="6" t="s">
        <v>26</v>
      </c>
      <c r="D5" s="7" t="s">
        <v>1</v>
      </c>
      <c r="E5" s="7" t="s">
        <v>2</v>
      </c>
      <c r="F5" s="45" t="s">
        <v>11</v>
      </c>
      <c r="G5" s="45"/>
      <c r="H5" s="26" t="s">
        <v>28</v>
      </c>
    </row>
    <row r="6" spans="1:8" ht="14.25">
      <c r="A6" s="22"/>
      <c r="B6" s="5"/>
      <c r="C6" s="5"/>
      <c r="D6" s="8"/>
      <c r="E6" s="5"/>
      <c r="F6" s="5" t="s">
        <v>3</v>
      </c>
      <c r="G6" s="5" t="s">
        <v>4</v>
      </c>
      <c r="H6" s="18"/>
    </row>
    <row r="7" spans="1:8" ht="88.5" customHeight="1" thickBot="1">
      <c r="A7" s="41">
        <v>12</v>
      </c>
      <c r="B7" s="24" t="s">
        <v>65</v>
      </c>
      <c r="C7" s="42" t="s">
        <v>27</v>
      </c>
      <c r="D7" s="12" t="s">
        <v>8</v>
      </c>
      <c r="E7" s="13" t="s">
        <v>63</v>
      </c>
      <c r="F7" s="43">
        <v>4000</v>
      </c>
      <c r="G7" s="43">
        <v>29000</v>
      </c>
      <c r="H7" s="44" t="s">
        <v>33</v>
      </c>
    </row>
    <row r="8" ht="13.5" thickTop="1"/>
  </sheetData>
  <mergeCells count="2">
    <mergeCell ref="B2:G2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&amp;R........./2011.(......) ÖKT. határozat
 1.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Timea</dc:creator>
  <cp:keywords/>
  <dc:description/>
  <cp:lastModifiedBy>Nagy Tímea</cp:lastModifiedBy>
  <cp:lastPrinted>2011-07-07T08:18:02Z</cp:lastPrinted>
  <dcterms:created xsi:type="dcterms:W3CDTF">2008-03-20T09:57:49Z</dcterms:created>
  <dcterms:modified xsi:type="dcterms:W3CDTF">2011-07-07T08:20:08Z</dcterms:modified>
  <cp:category/>
  <cp:version/>
  <cp:contentType/>
  <cp:contentStatus/>
</cp:coreProperties>
</file>